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pű-i beszámoló" sheetId="1" r:id="rId1"/>
  </sheets>
  <calcPr calcId="152511"/>
</workbook>
</file>

<file path=xl/calcChain.xml><?xml version="1.0" encoding="utf-8"?>
<calcChain xmlns="http://schemas.openxmlformats.org/spreadsheetml/2006/main">
  <c r="D31" i="1" l="1"/>
  <c r="D15" i="1" l="1"/>
  <c r="C33" i="1" s="1"/>
</calcChain>
</file>

<file path=xl/sharedStrings.xml><?xml version="1.0" encoding="utf-8"?>
<sst xmlns="http://schemas.openxmlformats.org/spreadsheetml/2006/main" count="49" uniqueCount="42">
  <si>
    <t xml:space="preserve">PÉNZÜGYI BESZÁMOLÓ </t>
  </si>
  <si>
    <t>ÖSSZES BEVÉTEL:</t>
  </si>
  <si>
    <t xml:space="preserve">ÖSSZES KIADÁS: </t>
  </si>
  <si>
    <t>HEVES MEGYEI TŰZOLTÓ SZÖVETSÉG</t>
  </si>
  <si>
    <t>Pócsikné</t>
  </si>
  <si>
    <t>(pénztár, folyószámla és lekötött betét együtt)</t>
  </si>
  <si>
    <t>1.</t>
  </si>
  <si>
    <t>2.</t>
  </si>
  <si>
    <t>4.</t>
  </si>
  <si>
    <t>5.</t>
  </si>
  <si>
    <t>6.</t>
  </si>
  <si>
    <t>3.</t>
  </si>
  <si>
    <t>Tagdij:</t>
  </si>
  <si>
    <t xml:space="preserve">Téritéses tanfolyam kifizetése </t>
  </si>
  <si>
    <t xml:space="preserve"> Egyéb bevétel( te. értékesités, gjm haszn)</t>
  </si>
  <si>
    <t xml:space="preserve"> MTSZ pályázat </t>
  </si>
  <si>
    <t xml:space="preserve">Banki kamat                                                                   </t>
  </si>
  <si>
    <t xml:space="preserve"> SZJA 1 %</t>
  </si>
  <si>
    <t>Gépkocsi fenntartás(üz.ag., Fb, casco, javitás, műszaki vizsga)</t>
  </si>
  <si>
    <t xml:space="preserve">postaköltség:     </t>
  </si>
  <si>
    <t>Bankköltség:</t>
  </si>
  <si>
    <t xml:space="preserve">Irodaszer:    </t>
  </si>
  <si>
    <t>Vezetőségi ülések, Küldöttgyűlés</t>
  </si>
  <si>
    <t>Tűzoltóverseny (megyei és országos)</t>
  </si>
  <si>
    <t>Egyéb</t>
  </si>
  <si>
    <t xml:space="preserve"> Nemzetközi kapcsolatok</t>
  </si>
  <si>
    <t>Sarud közüzemi dijak</t>
  </si>
  <si>
    <t xml:space="preserve"> Tanfolyami költségek</t>
  </si>
  <si>
    <t>Tiszanána- rendezvény támogatás</t>
  </si>
  <si>
    <t>7.</t>
  </si>
  <si>
    <t>8.</t>
  </si>
  <si>
    <t>9.</t>
  </si>
  <si>
    <t>10.</t>
  </si>
  <si>
    <t>11.</t>
  </si>
  <si>
    <t>12.</t>
  </si>
  <si>
    <t>2018. évi nyitó tételek (bank+ pénztár)</t>
  </si>
  <si>
    <t xml:space="preserve">Bevételek 2018. évben: </t>
  </si>
  <si>
    <t>NEA pályázat</t>
  </si>
  <si>
    <t>Kiadások 2018. évben:</t>
  </si>
  <si>
    <t>2018.01.01.-2018.12.31</t>
  </si>
  <si>
    <t>pénzkészlet 2018.12.31.</t>
  </si>
  <si>
    <t>Tárgyi eszköz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</si>
</sst>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6" fillId="0" borderId="0" xfId="0" applyFont="1" applyFill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13" zoomScale="86" zoomScaleNormal="86" workbookViewId="0">
      <selection activeCell="A29" sqref="A29:A30"/>
    </sheetView>
  </sheetViews>
  <sheetFormatPr defaultRowHeight="15" x14ac:dyDescent="0.25"/>
  <cols>
    <col min="2" max="2" width="65.42578125" customWidth="1"/>
    <col min="3" max="3" width="13.5703125" bestFit="1" customWidth="1"/>
    <col min="4" max="4" width="11.7109375" bestFit="1" customWidth="1"/>
    <col min="5" max="5" width="60" customWidth="1"/>
  </cols>
  <sheetData>
    <row r="1" spans="1:5" x14ac:dyDescent="0.25">
      <c r="B1" t="s">
        <v>3</v>
      </c>
    </row>
    <row r="2" spans="1:5" ht="27.75" customHeight="1" x14ac:dyDescent="0.3">
      <c r="B2" s="1" t="s">
        <v>0</v>
      </c>
      <c r="E2" s="1"/>
    </row>
    <row r="3" spans="1:5" ht="22.5" x14ac:dyDescent="0.3">
      <c r="B3" s="1" t="s">
        <v>39</v>
      </c>
    </row>
    <row r="4" spans="1:5" ht="22.5" x14ac:dyDescent="0.3">
      <c r="B4" s="1"/>
    </row>
    <row r="5" spans="1:5" ht="18.75" x14ac:dyDescent="0.3">
      <c r="B5" s="3" t="s">
        <v>35</v>
      </c>
      <c r="C5" s="7"/>
      <c r="D5" s="11">
        <v>6809560</v>
      </c>
      <c r="E5" t="s">
        <v>5</v>
      </c>
    </row>
    <row r="6" spans="1:5" ht="15.75" x14ac:dyDescent="0.25">
      <c r="C6" s="7"/>
      <c r="D6" s="7"/>
    </row>
    <row r="7" spans="1:5" ht="18.75" x14ac:dyDescent="0.3">
      <c r="B7" s="2" t="s">
        <v>36</v>
      </c>
      <c r="C7" s="7"/>
      <c r="D7" s="7"/>
    </row>
    <row r="8" spans="1:5" ht="18.75" x14ac:dyDescent="0.3">
      <c r="A8" t="s">
        <v>6</v>
      </c>
      <c r="B8" s="4" t="s">
        <v>12</v>
      </c>
      <c r="C8" s="7">
        <v>316800</v>
      </c>
      <c r="D8" s="7"/>
    </row>
    <row r="9" spans="1:5" ht="18.75" x14ac:dyDescent="0.3">
      <c r="A9" t="s">
        <v>7</v>
      </c>
      <c r="B9" s="4" t="s">
        <v>13</v>
      </c>
      <c r="C9" s="7">
        <v>4410000</v>
      </c>
      <c r="D9" s="7"/>
    </row>
    <row r="10" spans="1:5" ht="18.75" x14ac:dyDescent="0.3">
      <c r="A10" t="s">
        <v>11</v>
      </c>
      <c r="B10" s="4" t="s">
        <v>14</v>
      </c>
      <c r="C10" s="9">
        <v>65160</v>
      </c>
      <c r="D10" s="7"/>
    </row>
    <row r="11" spans="1:5" ht="18.75" x14ac:dyDescent="0.3">
      <c r="A11" t="s">
        <v>8</v>
      </c>
      <c r="B11" s="4" t="s">
        <v>15</v>
      </c>
      <c r="C11" s="7">
        <v>500000</v>
      </c>
      <c r="D11" s="7"/>
    </row>
    <row r="12" spans="1:5" ht="18.75" x14ac:dyDescent="0.3">
      <c r="B12" s="4" t="s">
        <v>37</v>
      </c>
      <c r="C12" s="7">
        <v>880000</v>
      </c>
      <c r="D12" s="7"/>
    </row>
    <row r="13" spans="1:5" ht="18.75" x14ac:dyDescent="0.3">
      <c r="A13" t="s">
        <v>9</v>
      </c>
      <c r="B13" s="4" t="s">
        <v>16</v>
      </c>
      <c r="C13" s="7">
        <v>1679</v>
      </c>
      <c r="D13" s="7"/>
    </row>
    <row r="14" spans="1:5" ht="18.75" x14ac:dyDescent="0.3">
      <c r="A14" t="s">
        <v>10</v>
      </c>
      <c r="B14" s="4" t="s">
        <v>17</v>
      </c>
      <c r="C14" s="7">
        <v>66933</v>
      </c>
      <c r="D14" s="7"/>
    </row>
    <row r="15" spans="1:5" ht="18.75" x14ac:dyDescent="0.3">
      <c r="B15" s="4" t="s">
        <v>1</v>
      </c>
      <c r="D15" s="8">
        <f>SUM(C8:C14)</f>
        <v>6240572</v>
      </c>
    </row>
    <row r="16" spans="1:5" x14ac:dyDescent="0.25">
      <c r="B16" s="5"/>
    </row>
    <row r="17" spans="1:4" ht="18.75" x14ac:dyDescent="0.3">
      <c r="B17" s="3" t="s">
        <v>38</v>
      </c>
    </row>
    <row r="18" spans="1:4" ht="18.75" x14ac:dyDescent="0.3">
      <c r="B18" s="4"/>
      <c r="C18" s="9"/>
      <c r="D18" s="7"/>
    </row>
    <row r="19" spans="1:4" ht="18.75" x14ac:dyDescent="0.3">
      <c r="A19" t="s">
        <v>6</v>
      </c>
      <c r="B19" s="4" t="s">
        <v>18</v>
      </c>
      <c r="C19" s="10">
        <v>365732</v>
      </c>
      <c r="D19" s="7"/>
    </row>
    <row r="20" spans="1:4" ht="18.75" x14ac:dyDescent="0.3">
      <c r="A20" t="s">
        <v>7</v>
      </c>
      <c r="B20" s="4" t="s">
        <v>19</v>
      </c>
      <c r="C20" s="10">
        <v>12535</v>
      </c>
      <c r="D20" s="7"/>
    </row>
    <row r="21" spans="1:4" ht="18.75" x14ac:dyDescent="0.3">
      <c r="A21" t="s">
        <v>11</v>
      </c>
      <c r="B21" s="4" t="s">
        <v>20</v>
      </c>
      <c r="C21" s="10">
        <v>63501</v>
      </c>
      <c r="D21" s="7"/>
    </row>
    <row r="22" spans="1:4" ht="18.75" x14ac:dyDescent="0.3">
      <c r="A22" t="s">
        <v>8</v>
      </c>
      <c r="B22" s="4" t="s">
        <v>21</v>
      </c>
      <c r="C22" s="10">
        <v>21240</v>
      </c>
      <c r="D22" s="7"/>
    </row>
    <row r="23" spans="1:4" ht="18.75" x14ac:dyDescent="0.3">
      <c r="A23" t="s">
        <v>9</v>
      </c>
      <c r="B23" s="4" t="s">
        <v>22</v>
      </c>
      <c r="C23" s="10">
        <v>130845</v>
      </c>
      <c r="D23" s="7"/>
    </row>
    <row r="24" spans="1:4" ht="18.75" x14ac:dyDescent="0.3">
      <c r="A24" t="s">
        <v>10</v>
      </c>
      <c r="B24" s="4" t="s">
        <v>23</v>
      </c>
      <c r="C24" s="10">
        <v>455838</v>
      </c>
      <c r="D24" s="7"/>
    </row>
    <row r="25" spans="1:4" ht="18.75" x14ac:dyDescent="0.3">
      <c r="A25" t="s">
        <v>29</v>
      </c>
      <c r="B25" s="4" t="s">
        <v>24</v>
      </c>
      <c r="C25" s="10">
        <v>583769</v>
      </c>
      <c r="D25" s="7"/>
    </row>
    <row r="26" spans="1:4" ht="18.75" x14ac:dyDescent="0.3">
      <c r="A26" t="s">
        <v>30</v>
      </c>
      <c r="B26" s="4" t="s">
        <v>25</v>
      </c>
      <c r="C26" s="10">
        <v>343962</v>
      </c>
      <c r="D26" s="7"/>
    </row>
    <row r="27" spans="1:4" ht="18.75" x14ac:dyDescent="0.3">
      <c r="A27" t="s">
        <v>31</v>
      </c>
      <c r="B27" s="4" t="s">
        <v>26</v>
      </c>
      <c r="C27" s="10">
        <v>7300</v>
      </c>
      <c r="D27" s="7"/>
    </row>
    <row r="28" spans="1:4" ht="18.75" x14ac:dyDescent="0.3">
      <c r="A28" t="s">
        <v>32</v>
      </c>
      <c r="B28" s="4" t="s">
        <v>27</v>
      </c>
      <c r="C28" s="10">
        <v>4057407</v>
      </c>
      <c r="D28" s="7"/>
    </row>
    <row r="29" spans="1:4" ht="18.75" x14ac:dyDescent="0.3">
      <c r="A29" t="s">
        <v>33</v>
      </c>
      <c r="B29" s="4" t="s">
        <v>41</v>
      </c>
      <c r="C29" s="10">
        <v>94950</v>
      </c>
      <c r="D29" s="7"/>
    </row>
    <row r="30" spans="1:4" ht="18.75" x14ac:dyDescent="0.3">
      <c r="A30" t="s">
        <v>34</v>
      </c>
      <c r="B30" s="4" t="s">
        <v>28</v>
      </c>
      <c r="C30" s="7">
        <v>100000</v>
      </c>
    </row>
    <row r="31" spans="1:4" ht="18.75" x14ac:dyDescent="0.3">
      <c r="B31" s="4" t="s">
        <v>2</v>
      </c>
      <c r="C31" s="6"/>
      <c r="D31" s="8">
        <f>SUM(C18:C30)</f>
        <v>6237079</v>
      </c>
    </row>
    <row r="32" spans="1:4" x14ac:dyDescent="0.25">
      <c r="D32" s="6"/>
    </row>
    <row r="33" spans="2:5" ht="18.75" x14ac:dyDescent="0.3">
      <c r="B33" s="4" t="s">
        <v>40</v>
      </c>
      <c r="C33" s="8">
        <f>D5+D15-D31</f>
        <v>6813053</v>
      </c>
      <c r="E33" t="s">
        <v>5</v>
      </c>
    </row>
    <row r="35" spans="2:5" x14ac:dyDescent="0.25">
      <c r="B35" t="s">
        <v>4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pű-i beszámoló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2019-03-04T12:46:44Z</dcterms:modified>
</cp:coreProperties>
</file>